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4to trimestre\4to trimestre\"/>
    </mc:Choice>
  </mc:AlternateContent>
  <xr:revisionPtr revIDLastSave="0" documentId="13_ncr:1_{88146CBA-B7BB-4571-9836-88DAC88D56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F5" i="2" l="1"/>
  <c r="I5" i="2" s="1"/>
  <c r="F6" i="2"/>
  <c r="I6" i="2" s="1"/>
  <c r="F8" i="2"/>
  <c r="I8" i="2" s="1"/>
  <c r="F9" i="2"/>
  <c r="I9" i="2" s="1"/>
  <c r="F4" i="2"/>
  <c r="I4" i="2" s="1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<sst xmlns="http://schemas.openxmlformats.org/spreadsheetml/2006/main" count="65" uniqueCount="57">
  <si>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</si>
  <si>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</si>
  <si>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</si>
  <si>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</si>
  <si>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</si>
  <si>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</si>
  <si>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</si>
  <si>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</si>
  <si>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</si>
  <si>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</si>
  <si>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</si>
  <si>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</si>
  <si>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</si>
  <si>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</si>
  <si>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</si>
  <si>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</si>
  <si>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</si>
  <si>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</si>
  <si>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</si>
  <si>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</si>
  <si>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</si>
  <si>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</si>
  <si>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</si>
  <si>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</si>
  <si>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</si>
  <si>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</si>
  <si>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</si>
  <si>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</si>
  <si>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</si>
  <si>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</si>
  <si>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</si>
  <si>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</si>
  <si>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</si>
  <si>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</si>
  <si>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</si>
  <si>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</si>
  <si>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</si>
  <si>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</si>
  <si>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</si>
  <si>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</si>
  <si>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</si>
  <si>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</si>
  <si>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</si>
  <si>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</si>
  <si>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</si>
  <si>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</si>
  <si>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</si>
  <si>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</si>
  <si>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</si>
  <si>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y Evaluación UPFIM</t>
  </si>
  <si>
    <t xml:space="preserve">Servicios Personales </t>
  </si>
  <si>
    <t>Materiales y Suministros</t>
  </si>
  <si>
    <t>Servicios Generales</t>
  </si>
  <si>
    <t xml:space="preserve">Transferencias, Asignaciones, Subsidios y Otras Ayudas  </t>
  </si>
  <si>
    <t xml:space="preserve">Bines Muebles, Inmuebles e Intangibles </t>
  </si>
  <si>
    <t>INVERSIONES FINANCIERAS Y OTRAS PROVISIONES</t>
  </si>
  <si>
    <t>https://upfim.edu.mx/wp-content/trasparencia/2024/4to/p/Estado%20Anal%C3%ADtico%20del%20Presupuesto%20de%20Egresos.pdf?_t=1738272262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</si>
</sst>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wp-content/trasparencia/2024/4to/p/Estado%20Anal%C3%ADtico%20del%20Presupuesto%20de%20Egresos.pdf?_t=173827226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B2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43.85546875" customWidth="1"/>
    <col min="6" max="6" width="42" customWidth="1"/>
    <col min="7" max="7" width="20" bestFit="1" customWidth="1"/>
    <col min="8" max="8" width="42.7109375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s="4" customFormat="1" ht="85.1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s="7" customFormat="1" ht="75.75" customHeight="1" x14ac:dyDescent="0.25">
      <c r="A8" s="5">
        <v>2024</v>
      </c>
      <c r="B8" s="6">
        <v>45566</v>
      </c>
      <c r="C8" s="6">
        <v>45657</v>
      </c>
      <c r="D8" s="5">
        <v>1</v>
      </c>
      <c r="E8" s="10" t="s">
        <v>56</v>
      </c>
      <c r="F8" s="5" t="s">
        <v>49</v>
      </c>
      <c r="G8" s="6">
        <v>45667</v>
      </c>
      <c r="H8" s="9"/>
    </row>
  </sheetData>
  <mergeCells count="7">
    <mergeCell ref="A6:H6"/>
    <mergeCell ref="A2:C2"/>
    <mergeCell ref="D2:F2"/>
    <mergeCell ref="G2:I2"/>
    <mergeCell ref="A3:C3"/>
    <mergeCell ref="D3:F3"/>
    <mergeCell ref="G3:H3"/>
  </mergeCells>
  <hyperlinks>
    <hyperlink ref="E8" r:id="rId1" xr:uid="{25D5E882-17BE-40A7-B2C6-7C686B39227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opLeftCell="A3" workbookViewId="0">
      <selection activeCell="G16" sqref="G16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50.28515625" bestFit="1" customWidth="1"/>
    <col min="4" max="4" width="24.7109375" bestFit="1" customWidth="1"/>
    <col min="5" max="5" width="29.28515625" bestFit="1" customWidth="1"/>
    <col min="6" max="8" width="14.14062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8">
        <v>1</v>
      </c>
      <c r="B4" s="8">
        <v>1000</v>
      </c>
      <c r="C4" s="8" t="s">
        <v>50</v>
      </c>
      <c r="D4" s="8">
        <v>57481604</v>
      </c>
      <c r="E4" s="8">
        <v>11878504.609999999</v>
      </c>
      <c r="F4" s="8">
        <f>D4+E4</f>
        <v>69360108.609999999</v>
      </c>
      <c r="G4" s="8">
        <v>68248260.040000007</v>
      </c>
      <c r="H4" s="8">
        <v>66283339.670000002</v>
      </c>
      <c r="I4" s="8">
        <f>F4-G4</f>
        <v>1111848.5699999928</v>
      </c>
    </row>
    <row r="5" spans="1:9" x14ac:dyDescent="0.25">
      <c r="A5" s="8">
        <v>1</v>
      </c>
      <c r="B5" s="8">
        <v>2000</v>
      </c>
      <c r="C5" s="8" t="s">
        <v>51</v>
      </c>
      <c r="D5" s="8">
        <v>2749738</v>
      </c>
      <c r="E5" s="8">
        <v>2535416.61</v>
      </c>
      <c r="F5" s="8">
        <f t="shared" ref="F5:F9" si="0">D5+E5</f>
        <v>5285154.6099999994</v>
      </c>
      <c r="G5" s="8">
        <v>5251557.4800000004</v>
      </c>
      <c r="H5" s="8">
        <v>3247372.01</v>
      </c>
      <c r="I5" s="8">
        <f t="shared" ref="I5:I9" si="1">F5-G5</f>
        <v>33597.129999998957</v>
      </c>
    </row>
    <row r="6" spans="1:9" x14ac:dyDescent="0.25">
      <c r="A6" s="8">
        <v>1</v>
      </c>
      <c r="B6" s="8">
        <v>3000</v>
      </c>
      <c r="C6" s="8" t="s">
        <v>52</v>
      </c>
      <c r="D6" s="8">
        <v>9711030</v>
      </c>
      <c r="E6" s="8">
        <v>4885539.32</v>
      </c>
      <c r="F6" s="8">
        <f t="shared" si="0"/>
        <v>14596569.32</v>
      </c>
      <c r="G6" s="8">
        <v>14267363.449999999</v>
      </c>
      <c r="H6" s="8">
        <v>11488223.75</v>
      </c>
      <c r="I6" s="8">
        <f t="shared" si="1"/>
        <v>329205.87000000104</v>
      </c>
    </row>
    <row r="7" spans="1:9" x14ac:dyDescent="0.25">
      <c r="A7" s="8">
        <v>1</v>
      </c>
      <c r="B7" s="8">
        <v>4000</v>
      </c>
      <c r="C7" s="8" t="s">
        <v>53</v>
      </c>
      <c r="D7" s="8">
        <v>0</v>
      </c>
      <c r="E7" s="8">
        <v>44000</v>
      </c>
      <c r="F7" s="8">
        <v>44000</v>
      </c>
      <c r="G7" s="8">
        <v>44000</v>
      </c>
      <c r="H7" s="8">
        <v>44000</v>
      </c>
      <c r="I7" s="8">
        <f t="shared" si="1"/>
        <v>0</v>
      </c>
    </row>
    <row r="8" spans="1:9" x14ac:dyDescent="0.25">
      <c r="A8" s="8">
        <v>1</v>
      </c>
      <c r="B8" s="8">
        <v>5000</v>
      </c>
      <c r="C8" s="8" t="s">
        <v>54</v>
      </c>
      <c r="D8" s="8">
        <v>0</v>
      </c>
      <c r="E8" s="8">
        <v>4585806.3499999996</v>
      </c>
      <c r="F8" s="8">
        <f t="shared" si="0"/>
        <v>4585806.3499999996</v>
      </c>
      <c r="G8" s="8">
        <v>4580214.8099999996</v>
      </c>
      <c r="H8" s="8">
        <v>2094645.46</v>
      </c>
      <c r="I8" s="8">
        <f t="shared" si="1"/>
        <v>5591.5400000000373</v>
      </c>
    </row>
    <row r="9" spans="1:9" x14ac:dyDescent="0.25">
      <c r="A9" s="8">
        <v>1</v>
      </c>
      <c r="B9" s="8">
        <v>7000</v>
      </c>
      <c r="C9" s="8" t="s">
        <v>55</v>
      </c>
      <c r="D9" s="8">
        <v>2524268</v>
      </c>
      <c r="E9" s="8">
        <v>-160752.23000000001</v>
      </c>
      <c r="F9" s="8">
        <f t="shared" si="0"/>
        <v>2363515.77</v>
      </c>
      <c r="G9" s="8">
        <v>0</v>
      </c>
      <c r="H9" s="8">
        <v>0</v>
      </c>
      <c r="I9" s="8">
        <f t="shared" si="1"/>
        <v>2363515.77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2024-03-22T15:56:15Z</dcterms:created>
  <dcterms:modified xsi:type="dcterms:W3CDTF">2025-01-30T21:24:53Z</dcterms:modified>
</cp:coreProperties>
</file>